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1475" windowHeight="3915"/>
  </bookViews>
  <sheets>
    <sheet name="Schedule" sheetId="1" r:id="rId1"/>
    <sheet name="Groceries" sheetId="2" r:id="rId2"/>
  </sheets>
  <definedNames>
    <definedName name="_xlnm._FilterDatabase" localSheetId="0" hidden="1">Schedule!$A$4:$E$45</definedName>
  </definedNames>
  <calcPr calcId="145621"/>
</workbook>
</file>

<file path=xl/calcChain.xml><?xml version="1.0" encoding="utf-8"?>
<calcChain xmlns="http://schemas.openxmlformats.org/spreadsheetml/2006/main">
  <c r="C43" i="1" l="1"/>
  <c r="C45" i="1" l="1"/>
  <c r="C44" i="1" s="1"/>
  <c r="C42" i="1" s="1"/>
  <c r="C41" i="1" s="1"/>
  <c r="C40" i="1" s="1"/>
  <c r="C39" i="1" s="1"/>
  <c r="C38" i="1" s="1"/>
  <c r="C37" i="1" s="1"/>
  <c r="C36" i="1" s="1"/>
  <c r="C35" i="1" s="1"/>
  <c r="C34" i="1" s="1"/>
  <c r="C33" i="1" s="1"/>
  <c r="C32" i="1" s="1"/>
  <c r="C31" i="1" s="1"/>
  <c r="C30" i="1" s="1"/>
  <c r="C29" i="1" s="1"/>
  <c r="C28" i="1" s="1"/>
  <c r="C27" i="1" s="1"/>
  <c r="C26" i="1" s="1"/>
  <c r="C25" i="1" s="1"/>
  <c r="C24" i="1" s="1"/>
  <c r="C23" i="1" s="1"/>
  <c r="C22" i="1" s="1"/>
  <c r="C5" i="1"/>
  <c r="C6" i="1" s="1"/>
  <c r="C7" i="1" s="1"/>
  <c r="C8" i="1" s="1"/>
  <c r="C9" i="1" s="1"/>
  <c r="C10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<sst xmlns="http://schemas.openxmlformats.org/spreadsheetml/2006/main" count="285" uniqueCount="164">
  <si>
    <t>Wednesday</t>
  </si>
  <si>
    <t>Make Brine</t>
  </si>
  <si>
    <t>Make Pie Crust and Refrigerate (30 min)</t>
  </si>
  <si>
    <t>Steam (Boil) Eggs</t>
  </si>
  <si>
    <t>Rollout Crusts and Refrigerate (1 hour)</t>
  </si>
  <si>
    <t>Prepare Deviled Eggs Filling, place in zip lock back, reserve for tomorrow</t>
  </si>
  <si>
    <t>Prepare Lemon Poppy Dressing, refrigerate for tomorrow</t>
  </si>
  <si>
    <t>Blind Bake Pie Crusts (15 min + 10 min)</t>
  </si>
  <si>
    <t>Prepare Pimento Cheese, cover and reserve for tomorrow</t>
  </si>
  <si>
    <t>Prepare Pecan Pie and Bake (45-50 min)</t>
  </si>
  <si>
    <t>Make Cranberry Sauce, cool, refrigerate for tomorrow</t>
  </si>
  <si>
    <t xml:space="preserve">Remove Pecan Pie, cool and wrap, place in refrigerator   </t>
  </si>
  <si>
    <t>Prepare Pumpkin Pie Filling and Bake (50-60 min)</t>
  </si>
  <si>
    <t>Prepare French Bread by Cutting it in cubes – set aside</t>
  </si>
  <si>
    <t>Prep Turkey for Brine, (remove innards) store turkey in brine and ice bath over night</t>
  </si>
  <si>
    <t>Remove Pumpkin, Cool (1-2 hours), Wrap, and Refrigerate</t>
  </si>
  <si>
    <t>Reduce oven temp, and dry the bread</t>
  </si>
  <si>
    <t>Remove bread; cool and store</t>
  </si>
  <si>
    <t>Thursday</t>
  </si>
  <si>
    <t>Add sweet potatoes to crock pot, be sure it is on high</t>
  </si>
  <si>
    <t>Prepare turkey and place in oven</t>
  </si>
  <si>
    <t>Shape Rolls and Let Rise Again</t>
  </si>
  <si>
    <t>Prepare gravy, keep in warmer</t>
  </si>
  <si>
    <t>Remove bird from oven and rest.</t>
  </si>
  <si>
    <t>Place bread in oven 30 min</t>
  </si>
  <si>
    <t>Time</t>
  </si>
  <si>
    <t>Day</t>
  </si>
  <si>
    <t>Dish</t>
  </si>
  <si>
    <t>Direction</t>
  </si>
  <si>
    <t>Duration</t>
  </si>
  <si>
    <t>TURKEY</t>
  </si>
  <si>
    <t>PIE CRUST</t>
  </si>
  <si>
    <t>DEVILED EGGS</t>
  </si>
  <si>
    <t>SALAD</t>
  </si>
  <si>
    <t>PIMENTO CHEESE</t>
  </si>
  <si>
    <t>PECAN PIE</t>
  </si>
  <si>
    <t>CRANBERRY</t>
  </si>
  <si>
    <t>PUMPKIN PIE</t>
  </si>
  <si>
    <t>STUFFING</t>
  </si>
  <si>
    <t>SWEET POTATOES</t>
  </si>
  <si>
    <t>ROLLS</t>
  </si>
  <si>
    <t>Reduce oven temp on turkey</t>
  </si>
  <si>
    <t xml:space="preserve">Make bread dough, let rise in warm place </t>
  </si>
  <si>
    <t>POTATOES</t>
  </si>
  <si>
    <t>LEMONADE</t>
  </si>
  <si>
    <t>GRAVY</t>
  </si>
  <si>
    <t>GREEN BEANS</t>
  </si>
  <si>
    <t>Prepare green bean casserole</t>
  </si>
  <si>
    <t>Remove bread</t>
  </si>
  <si>
    <t>APP TRAYS</t>
  </si>
  <si>
    <t>Fill deviled eggs</t>
  </si>
  <si>
    <t>Place out cheese &amp; crackers</t>
  </si>
  <si>
    <t>Prepare stuffing veggies</t>
  </si>
  <si>
    <t>ALL</t>
  </si>
  <si>
    <t>Serve</t>
  </si>
  <si>
    <t>Place cranberry sauce in serving dish</t>
  </si>
  <si>
    <t>Remove green bean casserole to serve</t>
  </si>
  <si>
    <t>Make lemonade, set out with ice</t>
  </si>
  <si>
    <t>Prepare salad veggies keep cool and serve</t>
  </si>
  <si>
    <t>Prepare stuffing on stove top then serve</t>
  </si>
  <si>
    <t>Check tenderness and serve</t>
  </si>
  <si>
    <t>Key Wed Prep Start</t>
  </si>
  <si>
    <t>Key Thur Dinner Time</t>
  </si>
  <si>
    <t>Tbls</t>
  </si>
  <si>
    <t>Cloves</t>
  </si>
  <si>
    <t>C</t>
  </si>
  <si>
    <t>Loaf</t>
  </si>
  <si>
    <t>Variety</t>
  </si>
  <si>
    <t xml:space="preserve">Ale </t>
  </si>
  <si>
    <t xml:space="preserve">Apple </t>
  </si>
  <si>
    <t xml:space="preserve">Apple Cider Vinegar </t>
  </si>
  <si>
    <t xml:space="preserve">Apple Cider/Apple </t>
  </si>
  <si>
    <t xml:space="preserve">Brown Sugar </t>
  </si>
  <si>
    <t xml:space="preserve">Butter </t>
  </si>
  <si>
    <t xml:space="preserve">Carrots </t>
  </si>
  <si>
    <t xml:space="preserve">Celery </t>
  </si>
  <si>
    <t xml:space="preserve">Celery Salt </t>
  </si>
  <si>
    <t xml:space="preserve">Chicken Broth </t>
  </si>
  <si>
    <t xml:space="preserve">Chili Pepper Flakes </t>
  </si>
  <si>
    <t xml:space="preserve">Cinnamon </t>
  </si>
  <si>
    <t xml:space="preserve">Cloves Ground </t>
  </si>
  <si>
    <t xml:space="preserve">Corn Syrup </t>
  </si>
  <si>
    <t xml:space="preserve">Cranberries </t>
  </si>
  <si>
    <t xml:space="preserve">Dried Chives </t>
  </si>
  <si>
    <t xml:space="preserve">Dried Cranberries </t>
  </si>
  <si>
    <t xml:space="preserve">Eggs </t>
  </si>
  <si>
    <t xml:space="preserve">Evaporated Milk </t>
  </si>
  <si>
    <t xml:space="preserve">Flour </t>
  </si>
  <si>
    <t xml:space="preserve">Fried Onions </t>
  </si>
  <si>
    <t xml:space="preserve">French Loaf </t>
  </si>
  <si>
    <t xml:space="preserve">frozen lemonade concentrate </t>
  </si>
  <si>
    <t xml:space="preserve">Garlic Cloves </t>
  </si>
  <si>
    <t xml:space="preserve">Garlic Powder </t>
  </si>
  <si>
    <t xml:space="preserve">Ginger Ale </t>
  </si>
  <si>
    <t xml:space="preserve">Ginger Ground </t>
  </si>
  <si>
    <t xml:space="preserve">Green Beans </t>
  </si>
  <si>
    <t xml:space="preserve">Heavy Cream </t>
  </si>
  <si>
    <t xml:space="preserve">Hot Sauce </t>
  </si>
  <si>
    <t xml:space="preserve">Ice </t>
  </si>
  <si>
    <t xml:space="preserve">Lemons And Juice </t>
  </si>
  <si>
    <t xml:space="preserve">Maple Syrup </t>
  </si>
  <si>
    <t xml:space="preserve">Mayonnaise </t>
  </si>
  <si>
    <t xml:space="preserve">Milk </t>
  </si>
  <si>
    <t xml:space="preserve">Molasses </t>
  </si>
  <si>
    <t xml:space="preserve">Mushrooms </t>
  </si>
  <si>
    <t xml:space="preserve">Mustard </t>
  </si>
  <si>
    <t xml:space="preserve">Nutmeg </t>
  </si>
  <si>
    <t xml:space="preserve">Onion </t>
  </si>
  <si>
    <t xml:space="preserve">Olives </t>
  </si>
  <si>
    <t xml:space="preserve">Orange Juice </t>
  </si>
  <si>
    <t xml:space="preserve">Paprika </t>
  </si>
  <si>
    <t xml:space="preserve">Parmesan Cheese </t>
  </si>
  <si>
    <t xml:space="preserve">Pecans </t>
  </si>
  <si>
    <t xml:space="preserve">Pepper </t>
  </si>
  <si>
    <t xml:space="preserve">Pimento </t>
  </si>
  <si>
    <t xml:space="preserve">Pickles </t>
  </si>
  <si>
    <t xml:space="preserve">Poppy Seeds </t>
  </si>
  <si>
    <t xml:space="preserve">Potatoes </t>
  </si>
  <si>
    <t xml:space="preserve">Potato Flakes </t>
  </si>
  <si>
    <t xml:space="preserve">Pumpkin Puree </t>
  </si>
  <si>
    <t xml:space="preserve">Reddi Whip </t>
  </si>
  <si>
    <t xml:space="preserve">Romaine Lettuce </t>
  </si>
  <si>
    <t xml:space="preserve">Sage </t>
  </si>
  <si>
    <t xml:space="preserve">Salt </t>
  </si>
  <si>
    <t xml:space="preserve">Sharp Cheddar Cheese </t>
  </si>
  <si>
    <t xml:space="preserve">Shortening </t>
  </si>
  <si>
    <t xml:space="preserve">Sour Cream </t>
  </si>
  <si>
    <t xml:space="preserve">Sweet Potatoes </t>
  </si>
  <si>
    <t xml:space="preserve">Thyme </t>
  </si>
  <si>
    <t xml:space="preserve">Turkey </t>
  </si>
  <si>
    <t xml:space="preserve">Vanilla </t>
  </si>
  <si>
    <t xml:space="preserve">Vegetable Oil </t>
  </si>
  <si>
    <t xml:space="preserve">Walnuts </t>
  </si>
  <si>
    <t xml:space="preserve">White Sugar </t>
  </si>
  <si>
    <t xml:space="preserve">Worcestershire </t>
  </si>
  <si>
    <t>Cups</t>
  </si>
  <si>
    <t xml:space="preserve">1/3 </t>
  </si>
  <si>
    <t xml:space="preserve">Ranch Dressing </t>
  </si>
  <si>
    <t>1/2</t>
  </si>
  <si>
    <t>1/3</t>
  </si>
  <si>
    <t>Canister</t>
  </si>
  <si>
    <t>Ingredient</t>
  </si>
  <si>
    <t>Qty</t>
  </si>
  <si>
    <t xml:space="preserve">Measurement </t>
  </si>
  <si>
    <t>1/4</t>
  </si>
  <si>
    <t>Oz</t>
  </si>
  <si>
    <t>Each</t>
  </si>
  <si>
    <t>Gal</t>
  </si>
  <si>
    <t>Sticks</t>
  </si>
  <si>
    <t>Lb</t>
  </si>
  <si>
    <t>Bunch</t>
  </si>
  <si>
    <t>Tsp</t>
  </si>
  <si>
    <t>Cans</t>
  </si>
  <si>
    <t>Large</t>
  </si>
  <si>
    <t>Can</t>
  </si>
  <si>
    <t>Lt</t>
  </si>
  <si>
    <t>4-Oz Jar</t>
  </si>
  <si>
    <t>Jar</t>
  </si>
  <si>
    <t>Head</t>
  </si>
  <si>
    <t>Sprigs</t>
  </si>
  <si>
    <t>Prepare potatoes (keep in water to prevent browning)</t>
  </si>
  <si>
    <t>Boil or steam potatoes</t>
  </si>
  <si>
    <t>Rice or mash potatoes and mix with ingredients</t>
  </si>
  <si>
    <t>Place veggies &amp; dip, olives &amp; pickles on serving trays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</si>
</sst>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rgb="FFC0000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20" fontId="1" fillId="0" borderId="0" xfId="0" applyNumberFormat="1" applyFont="1" applyAlignment="1">
      <alignment vertical="center" wrapText="1"/>
    </xf>
    <xf numFmtId="0" fontId="1" fillId="0" borderId="0" xfId="0" applyFont="1"/>
    <xf numFmtId="18" fontId="1" fillId="0" borderId="0" xfId="0" applyNumberFormat="1" applyFont="1"/>
    <xf numFmtId="0" fontId="1" fillId="0" borderId="0" xfId="0" applyFont="1" applyFill="1" applyAlignment="1">
      <alignment vertical="center" wrapText="1"/>
    </xf>
    <xf numFmtId="0" fontId="2" fillId="0" borderId="1" xfId="0" applyFont="1" applyBorder="1"/>
    <xf numFmtId="18" fontId="1" fillId="2" borderId="4" xfId="0" applyNumberFormat="1" applyFont="1" applyFill="1" applyBorder="1" applyAlignment="1">
      <alignment vertical="center" wrapText="1"/>
    </xf>
    <xf numFmtId="18" fontId="1" fillId="2" borderId="5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1" fillId="0" borderId="0" xfId="0" applyNumberFormat="1" applyFont="1"/>
    <xf numFmtId="12" fontId="1" fillId="0" borderId="0" xfId="0" applyNumberFormat="1" applyFont="1"/>
    <xf numFmtId="16" fontId="1" fillId="0" borderId="0" xfId="0" quotePrefix="1" applyNumberFormat="1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C13" sqref="C13"/>
    </sheetView>
  </sheetViews>
  <sheetFormatPr defaultRowHeight="24" customHeight="1" x14ac:dyDescent="0.3"/>
  <cols>
    <col min="1" max="1" width="13.7109375" style="4" bestFit="1" customWidth="1"/>
    <col min="2" max="2" width="12.85546875" style="4" hidden="1" customWidth="1"/>
    <col min="3" max="3" width="10.42578125" style="4" bestFit="1" customWidth="1"/>
    <col min="4" max="4" width="18.85546875" style="4" bestFit="1" customWidth="1"/>
    <col min="5" max="5" width="89.7109375" style="4" bestFit="1" customWidth="1"/>
    <col min="6" max="16384" width="9.140625" style="4"/>
  </cols>
  <sheetData>
    <row r="1" spans="1:5" ht="17.25" thickBot="1" x14ac:dyDescent="0.35">
      <c r="A1" s="10" t="s">
        <v>61</v>
      </c>
      <c r="B1" s="11"/>
      <c r="C1" s="11"/>
      <c r="D1" s="8">
        <v>0.5</v>
      </c>
    </row>
    <row r="2" spans="1:5" ht="17.25" thickBot="1" x14ac:dyDescent="0.35">
      <c r="A2" s="12" t="s">
        <v>62</v>
      </c>
      <c r="B2" s="13"/>
      <c r="C2" s="13"/>
      <c r="D2" s="9">
        <v>0.5625</v>
      </c>
    </row>
    <row r="4" spans="1:5" ht="24" customHeight="1" thickBot="1" x14ac:dyDescent="0.35">
      <c r="A4" s="7" t="s">
        <v>26</v>
      </c>
      <c r="B4" s="7" t="s">
        <v>29</v>
      </c>
      <c r="C4" s="7" t="s">
        <v>25</v>
      </c>
      <c r="D4" s="7" t="s">
        <v>27</v>
      </c>
      <c r="E4" s="7" t="s">
        <v>28</v>
      </c>
    </row>
    <row r="5" spans="1:5" ht="24" customHeight="1" x14ac:dyDescent="0.3">
      <c r="A5" s="4" t="s">
        <v>0</v>
      </c>
      <c r="B5" s="3">
        <v>1.041666666666663E-2</v>
      </c>
      <c r="C5" s="5">
        <f>D1</f>
        <v>0.5</v>
      </c>
      <c r="D5" s="1" t="s">
        <v>30</v>
      </c>
      <c r="E5" s="2" t="s">
        <v>1</v>
      </c>
    </row>
    <row r="6" spans="1:5" ht="24" customHeight="1" x14ac:dyDescent="0.3">
      <c r="A6" s="4" t="s">
        <v>0</v>
      </c>
      <c r="B6" s="3">
        <v>1.0416666666666741E-2</v>
      </c>
      <c r="C6" s="5">
        <f>C5+B5</f>
        <v>0.51041666666666663</v>
      </c>
      <c r="D6" s="1" t="s">
        <v>31</v>
      </c>
      <c r="E6" s="2" t="s">
        <v>2</v>
      </c>
    </row>
    <row r="7" spans="1:5" ht="24" customHeight="1" x14ac:dyDescent="0.3">
      <c r="A7" s="4" t="s">
        <v>0</v>
      </c>
      <c r="B7" s="3">
        <v>3.4722222222222099E-3</v>
      </c>
      <c r="C7" s="5">
        <f t="shared" ref="C7:C21" si="0">C6+B6</f>
        <v>0.52083333333333337</v>
      </c>
      <c r="D7" s="1" t="s">
        <v>32</v>
      </c>
      <c r="E7" s="2" t="s">
        <v>3</v>
      </c>
    </row>
    <row r="8" spans="1:5" ht="24" customHeight="1" x14ac:dyDescent="0.3">
      <c r="A8" s="4" t="s">
        <v>0</v>
      </c>
      <c r="B8" s="3">
        <v>6.9444444444444198E-3</v>
      </c>
      <c r="C8" s="5">
        <f t="shared" si="0"/>
        <v>0.52430555555555558</v>
      </c>
      <c r="D8" s="1" t="s">
        <v>31</v>
      </c>
      <c r="E8" s="2" t="s">
        <v>4</v>
      </c>
    </row>
    <row r="9" spans="1:5" ht="24" customHeight="1" x14ac:dyDescent="0.3">
      <c r="A9" s="4" t="s">
        <v>0</v>
      </c>
      <c r="B9" s="3">
        <v>1.041666666666663E-2</v>
      </c>
      <c r="C9" s="5">
        <f t="shared" si="0"/>
        <v>0.53125</v>
      </c>
      <c r="D9" s="1" t="s">
        <v>32</v>
      </c>
      <c r="E9" s="2" t="s">
        <v>5</v>
      </c>
    </row>
    <row r="10" spans="1:5" ht="24" customHeight="1" x14ac:dyDescent="0.3">
      <c r="A10" s="4" t="s">
        <v>0</v>
      </c>
      <c r="B10" s="3">
        <v>1.0416666666666741E-2</v>
      </c>
      <c r="C10" s="5">
        <f t="shared" si="0"/>
        <v>0.54166666666666663</v>
      </c>
      <c r="D10" s="1" t="s">
        <v>33</v>
      </c>
      <c r="E10" s="2" t="s">
        <v>6</v>
      </c>
    </row>
    <row r="11" spans="1:5" ht="24" customHeight="1" x14ac:dyDescent="0.3">
      <c r="A11" s="4" t="s">
        <v>0</v>
      </c>
      <c r="B11" s="3">
        <v>3.4722222222222099E-3</v>
      </c>
      <c r="C11" s="5">
        <f>C10+B10</f>
        <v>0.55208333333333337</v>
      </c>
      <c r="D11" s="1" t="s">
        <v>31</v>
      </c>
      <c r="E11" s="2" t="s">
        <v>7</v>
      </c>
    </row>
    <row r="12" spans="1:5" ht="24" customHeight="1" x14ac:dyDescent="0.3">
      <c r="A12" s="4" t="s">
        <v>0</v>
      </c>
      <c r="B12" s="3">
        <v>1.388888888888884E-2</v>
      </c>
      <c r="C12" s="5">
        <f t="shared" si="0"/>
        <v>0.55555555555555558</v>
      </c>
      <c r="D12" s="1" t="s">
        <v>34</v>
      </c>
      <c r="E12" s="2" t="s">
        <v>8</v>
      </c>
    </row>
    <row r="13" spans="1:5" ht="24" customHeight="1" x14ac:dyDescent="0.3">
      <c r="A13" s="4" t="s">
        <v>0</v>
      </c>
      <c r="B13" s="3">
        <v>1.3888888888888951E-2</v>
      </c>
      <c r="C13" s="5">
        <f t="shared" si="0"/>
        <v>0.56944444444444442</v>
      </c>
      <c r="D13" s="1" t="s">
        <v>35</v>
      </c>
      <c r="E13" s="2" t="s">
        <v>9</v>
      </c>
    </row>
    <row r="14" spans="1:5" ht="24" customHeight="1" x14ac:dyDescent="0.3">
      <c r="A14" s="4" t="s">
        <v>0</v>
      </c>
      <c r="B14" s="3">
        <v>2.7777777777777679E-2</v>
      </c>
      <c r="C14" s="5">
        <f t="shared" si="0"/>
        <v>0.58333333333333337</v>
      </c>
      <c r="D14" s="1" t="s">
        <v>36</v>
      </c>
      <c r="E14" s="2" t="s">
        <v>10</v>
      </c>
    </row>
    <row r="15" spans="1:5" ht="24" customHeight="1" x14ac:dyDescent="0.3">
      <c r="A15" s="4" t="s">
        <v>0</v>
      </c>
      <c r="B15" s="3">
        <v>1.3888888888888951E-2</v>
      </c>
      <c r="C15" s="5">
        <f t="shared" si="0"/>
        <v>0.61111111111111105</v>
      </c>
      <c r="D15" s="1" t="s">
        <v>35</v>
      </c>
      <c r="E15" s="2" t="s">
        <v>11</v>
      </c>
    </row>
    <row r="16" spans="1:5" ht="24" customHeight="1" x14ac:dyDescent="0.3">
      <c r="A16" s="4" t="s">
        <v>0</v>
      </c>
      <c r="B16" s="3">
        <v>1.7361111111111049E-2</v>
      </c>
      <c r="C16" s="5">
        <f t="shared" si="0"/>
        <v>0.625</v>
      </c>
      <c r="D16" s="1" t="s">
        <v>37</v>
      </c>
      <c r="E16" s="2" t="s">
        <v>12</v>
      </c>
    </row>
    <row r="17" spans="1:5" ht="24" customHeight="1" x14ac:dyDescent="0.3">
      <c r="A17" s="4" t="s">
        <v>0</v>
      </c>
      <c r="B17" s="3">
        <v>1.3888888888888951E-2</v>
      </c>
      <c r="C17" s="5">
        <f t="shared" si="0"/>
        <v>0.64236111111111105</v>
      </c>
      <c r="D17" s="1" t="s">
        <v>38</v>
      </c>
      <c r="E17" s="2" t="s">
        <v>13</v>
      </c>
    </row>
    <row r="18" spans="1:5" ht="24" customHeight="1" x14ac:dyDescent="0.3">
      <c r="A18" s="4" t="s">
        <v>0</v>
      </c>
      <c r="B18" s="3">
        <v>3.4722222222222099E-3</v>
      </c>
      <c r="C18" s="5">
        <f t="shared" si="0"/>
        <v>0.65625</v>
      </c>
      <c r="D18" s="1" t="s">
        <v>30</v>
      </c>
      <c r="E18" s="2" t="s">
        <v>14</v>
      </c>
    </row>
    <row r="19" spans="1:5" ht="24" customHeight="1" x14ac:dyDescent="0.3">
      <c r="A19" s="4" t="s">
        <v>0</v>
      </c>
      <c r="B19" s="3">
        <v>3.4722222222222099E-3</v>
      </c>
      <c r="C19" s="5">
        <f t="shared" si="0"/>
        <v>0.65972222222222221</v>
      </c>
      <c r="D19" s="1" t="s">
        <v>37</v>
      </c>
      <c r="E19" s="2" t="s">
        <v>15</v>
      </c>
    </row>
    <row r="20" spans="1:5" ht="24" customHeight="1" x14ac:dyDescent="0.3">
      <c r="A20" s="4" t="s">
        <v>0</v>
      </c>
      <c r="B20" s="3">
        <v>6.944444444444442E-2</v>
      </c>
      <c r="C20" s="5">
        <f t="shared" si="0"/>
        <v>0.66319444444444442</v>
      </c>
      <c r="D20" s="1" t="s">
        <v>38</v>
      </c>
      <c r="E20" s="2" t="s">
        <v>16</v>
      </c>
    </row>
    <row r="21" spans="1:5" ht="24" customHeight="1" x14ac:dyDescent="0.3">
      <c r="A21" s="4" t="s">
        <v>0</v>
      </c>
      <c r="B21" s="3">
        <v>3.4722222222222654E-3</v>
      </c>
      <c r="C21" s="5">
        <f t="shared" si="0"/>
        <v>0.73263888888888884</v>
      </c>
      <c r="D21" s="1" t="s">
        <v>38</v>
      </c>
      <c r="E21" s="2" t="s">
        <v>17</v>
      </c>
    </row>
    <row r="22" spans="1:5" ht="24" customHeight="1" x14ac:dyDescent="0.3">
      <c r="A22" s="4" t="s">
        <v>18</v>
      </c>
      <c r="B22" s="3">
        <v>2.083333333333337E-2</v>
      </c>
      <c r="C22" s="5">
        <f t="shared" ref="C22:C41" si="1">C23-B22</f>
        <v>0.38888888888888901</v>
      </c>
      <c r="D22" s="1" t="s">
        <v>39</v>
      </c>
      <c r="E22" s="2" t="s">
        <v>19</v>
      </c>
    </row>
    <row r="23" spans="1:5" ht="24" customHeight="1" x14ac:dyDescent="0.3">
      <c r="A23" s="4" t="s">
        <v>18</v>
      </c>
      <c r="B23" s="3">
        <v>6.9444444444444441E-3</v>
      </c>
      <c r="C23" s="5">
        <f t="shared" si="1"/>
        <v>0.40972222222222238</v>
      </c>
      <c r="D23" s="1" t="s">
        <v>30</v>
      </c>
      <c r="E23" s="2" t="s">
        <v>20</v>
      </c>
    </row>
    <row r="24" spans="1:5" ht="24" customHeight="1" x14ac:dyDescent="0.3">
      <c r="A24" s="4" t="s">
        <v>18</v>
      </c>
      <c r="B24" s="3">
        <v>3.4722222222222654E-3</v>
      </c>
      <c r="C24" s="5">
        <f t="shared" si="1"/>
        <v>0.4166666666666668</v>
      </c>
      <c r="D24" s="1" t="s">
        <v>40</v>
      </c>
      <c r="E24" s="2" t="s">
        <v>42</v>
      </c>
    </row>
    <row r="25" spans="1:5" ht="24" customHeight="1" x14ac:dyDescent="0.3">
      <c r="A25" s="4" t="s">
        <v>18</v>
      </c>
      <c r="B25" s="3">
        <v>6.25E-2</v>
      </c>
      <c r="C25" s="5">
        <f t="shared" si="1"/>
        <v>0.42013888888888906</v>
      </c>
      <c r="D25" s="1" t="s">
        <v>30</v>
      </c>
      <c r="E25" s="2" t="s">
        <v>41</v>
      </c>
    </row>
    <row r="26" spans="1:5" ht="24" customHeight="1" x14ac:dyDescent="0.3">
      <c r="A26" s="4" t="s">
        <v>18</v>
      </c>
      <c r="B26" s="3">
        <v>3.472222222222222E-3</v>
      </c>
      <c r="C26" s="5">
        <f t="shared" si="1"/>
        <v>0.48263888888888906</v>
      </c>
      <c r="D26" s="1" t="s">
        <v>40</v>
      </c>
      <c r="E26" s="2" t="s">
        <v>21</v>
      </c>
    </row>
    <row r="27" spans="1:5" ht="24" customHeight="1" x14ac:dyDescent="0.3">
      <c r="A27" s="4" t="s">
        <v>18</v>
      </c>
      <c r="B27" s="3">
        <v>3.472222222222222E-3</v>
      </c>
      <c r="C27" s="5">
        <f t="shared" si="1"/>
        <v>0.48611111111111127</v>
      </c>
      <c r="D27" s="1" t="s">
        <v>43</v>
      </c>
      <c r="E27" s="6" t="s">
        <v>160</v>
      </c>
    </row>
    <row r="28" spans="1:5" ht="24" customHeight="1" x14ac:dyDescent="0.3">
      <c r="A28" s="4" t="s">
        <v>18</v>
      </c>
      <c r="B28" s="3">
        <v>6.9444444444444441E-3</v>
      </c>
      <c r="C28" s="5">
        <f t="shared" si="1"/>
        <v>0.48958333333333348</v>
      </c>
      <c r="D28" s="1" t="s">
        <v>33</v>
      </c>
      <c r="E28" s="6" t="s">
        <v>58</v>
      </c>
    </row>
    <row r="29" spans="1:5" ht="24" customHeight="1" x14ac:dyDescent="0.3">
      <c r="A29" s="4" t="s">
        <v>18</v>
      </c>
      <c r="B29" s="3">
        <v>3.472222222222222E-3</v>
      </c>
      <c r="C29" s="5">
        <f t="shared" si="1"/>
        <v>0.4965277777777779</v>
      </c>
      <c r="D29" s="1" t="s">
        <v>38</v>
      </c>
      <c r="E29" s="6" t="s">
        <v>52</v>
      </c>
    </row>
    <row r="30" spans="1:5" ht="24" customHeight="1" x14ac:dyDescent="0.3">
      <c r="A30" s="4" t="s">
        <v>18</v>
      </c>
      <c r="B30" s="3">
        <v>1.041666666666663E-2</v>
      </c>
      <c r="C30" s="5">
        <f t="shared" si="1"/>
        <v>0.50000000000000011</v>
      </c>
      <c r="D30" s="1" t="s">
        <v>44</v>
      </c>
      <c r="E30" s="2" t="s">
        <v>57</v>
      </c>
    </row>
    <row r="31" spans="1:5" ht="24" customHeight="1" x14ac:dyDescent="0.3">
      <c r="A31" s="4" t="s">
        <v>18</v>
      </c>
      <c r="B31" s="3">
        <v>3.4722222222223209E-3</v>
      </c>
      <c r="C31" s="5">
        <f t="shared" si="1"/>
        <v>0.51041666666666674</v>
      </c>
      <c r="D31" s="1" t="s">
        <v>45</v>
      </c>
      <c r="E31" s="2" t="s">
        <v>22</v>
      </c>
    </row>
    <row r="32" spans="1:5" ht="24" customHeight="1" x14ac:dyDescent="0.3">
      <c r="A32" s="4" t="s">
        <v>18</v>
      </c>
      <c r="B32" s="3">
        <v>3.4722222222222099E-3</v>
      </c>
      <c r="C32" s="5">
        <f t="shared" si="1"/>
        <v>0.51388888888888906</v>
      </c>
      <c r="D32" s="1" t="s">
        <v>30</v>
      </c>
      <c r="E32" s="2" t="s">
        <v>23</v>
      </c>
    </row>
    <row r="33" spans="1:5" ht="24" customHeight="1" x14ac:dyDescent="0.3">
      <c r="A33" s="4" t="s">
        <v>18</v>
      </c>
      <c r="B33" s="3">
        <v>3.4722222222222099E-3</v>
      </c>
      <c r="C33" s="5">
        <f t="shared" si="1"/>
        <v>0.51736111111111127</v>
      </c>
      <c r="D33" s="1" t="s">
        <v>40</v>
      </c>
      <c r="E33" s="2" t="s">
        <v>24</v>
      </c>
    </row>
    <row r="34" spans="1:5" ht="24" customHeight="1" x14ac:dyDescent="0.3">
      <c r="A34" s="4" t="s">
        <v>18</v>
      </c>
      <c r="B34" s="3">
        <v>3.4722222222222099E-3</v>
      </c>
      <c r="C34" s="5">
        <f t="shared" si="1"/>
        <v>0.52083333333333348</v>
      </c>
      <c r="D34" s="1" t="s">
        <v>43</v>
      </c>
      <c r="E34" s="2" t="s">
        <v>161</v>
      </c>
    </row>
    <row r="35" spans="1:5" ht="24" customHeight="1" x14ac:dyDescent="0.3">
      <c r="A35" s="4" t="s">
        <v>18</v>
      </c>
      <c r="B35" s="3">
        <v>0</v>
      </c>
      <c r="C35" s="5">
        <f t="shared" si="1"/>
        <v>0.52430555555555569</v>
      </c>
      <c r="D35" s="1" t="s">
        <v>32</v>
      </c>
      <c r="E35" s="6" t="s">
        <v>50</v>
      </c>
    </row>
    <row r="36" spans="1:5" ht="24" customHeight="1" x14ac:dyDescent="0.3">
      <c r="A36" s="4" t="s">
        <v>18</v>
      </c>
      <c r="B36" s="3">
        <v>0</v>
      </c>
      <c r="C36" s="5">
        <f t="shared" si="1"/>
        <v>0.52430555555555569</v>
      </c>
      <c r="D36" s="1" t="s">
        <v>34</v>
      </c>
      <c r="E36" s="6" t="s">
        <v>51</v>
      </c>
    </row>
    <row r="37" spans="1:5" ht="24" customHeight="1" x14ac:dyDescent="0.3">
      <c r="A37" s="4" t="s">
        <v>18</v>
      </c>
      <c r="B37" s="3">
        <v>6.9444444444444198E-3</v>
      </c>
      <c r="C37" s="5">
        <f t="shared" si="1"/>
        <v>0.52430555555555569</v>
      </c>
      <c r="D37" s="1" t="s">
        <v>49</v>
      </c>
      <c r="E37" s="6" t="s">
        <v>163</v>
      </c>
    </row>
    <row r="38" spans="1:5" ht="24" customHeight="1" x14ac:dyDescent="0.3">
      <c r="A38" s="4" t="s">
        <v>18</v>
      </c>
      <c r="B38" s="3">
        <v>6.9444444444444441E-3</v>
      </c>
      <c r="C38" s="5">
        <f t="shared" si="1"/>
        <v>0.53125000000000011</v>
      </c>
      <c r="D38" s="1" t="s">
        <v>43</v>
      </c>
      <c r="E38" s="2" t="s">
        <v>162</v>
      </c>
    </row>
    <row r="39" spans="1:5" ht="24" customHeight="1" x14ac:dyDescent="0.3">
      <c r="A39" s="4" t="s">
        <v>18</v>
      </c>
      <c r="B39" s="3">
        <v>0</v>
      </c>
      <c r="C39" s="5">
        <f t="shared" si="1"/>
        <v>0.53819444444444453</v>
      </c>
      <c r="D39" s="1" t="s">
        <v>40</v>
      </c>
      <c r="E39" s="6" t="s">
        <v>48</v>
      </c>
    </row>
    <row r="40" spans="1:5" ht="24" customHeight="1" x14ac:dyDescent="0.3">
      <c r="A40" s="4" t="s">
        <v>18</v>
      </c>
      <c r="B40" s="3">
        <v>3.4722222222220989E-3</v>
      </c>
      <c r="C40" s="5">
        <f t="shared" si="1"/>
        <v>0.53819444444444453</v>
      </c>
      <c r="D40" s="1" t="s">
        <v>46</v>
      </c>
      <c r="E40" s="6" t="s">
        <v>47</v>
      </c>
    </row>
    <row r="41" spans="1:5" ht="24" customHeight="1" x14ac:dyDescent="0.3">
      <c r="A41" s="4" t="s">
        <v>18</v>
      </c>
      <c r="B41" s="3">
        <v>6.9444444444445308E-3</v>
      </c>
      <c r="C41" s="5">
        <f t="shared" si="1"/>
        <v>0.54166666666666663</v>
      </c>
      <c r="D41" s="1" t="s">
        <v>36</v>
      </c>
      <c r="E41" s="2" t="s">
        <v>55</v>
      </c>
    </row>
    <row r="42" spans="1:5" ht="24" customHeight="1" x14ac:dyDescent="0.3">
      <c r="A42" s="4" t="s">
        <v>18</v>
      </c>
      <c r="B42" s="3">
        <v>1.0416666666666666E-2</v>
      </c>
      <c r="C42" s="5">
        <f>C44-B42</f>
        <v>0.54861111111111116</v>
      </c>
      <c r="D42" s="1" t="s">
        <v>38</v>
      </c>
      <c r="E42" s="2" t="s">
        <v>59</v>
      </c>
    </row>
    <row r="43" spans="1:5" ht="24" customHeight="1" x14ac:dyDescent="0.3">
      <c r="A43" s="4" t="s">
        <v>18</v>
      </c>
      <c r="B43" s="3">
        <v>1.0416666666666666E-2</v>
      </c>
      <c r="C43" s="5">
        <f>C45-B43</f>
        <v>0.55208333333333337</v>
      </c>
      <c r="D43" s="1" t="s">
        <v>39</v>
      </c>
      <c r="E43" s="2" t="s">
        <v>60</v>
      </c>
    </row>
    <row r="44" spans="1:5" ht="24" customHeight="1" x14ac:dyDescent="0.3">
      <c r="A44" s="4" t="s">
        <v>18</v>
      </c>
      <c r="B44" s="3">
        <v>3.4722222222222099E-3</v>
      </c>
      <c r="C44" s="5">
        <f>C45-B44</f>
        <v>0.55902777777777779</v>
      </c>
      <c r="D44" s="1" t="s">
        <v>46</v>
      </c>
      <c r="E44" s="2" t="s">
        <v>56</v>
      </c>
    </row>
    <row r="45" spans="1:5" ht="24" customHeight="1" x14ac:dyDescent="0.3">
      <c r="A45" s="4" t="s">
        <v>18</v>
      </c>
      <c r="B45" s="3">
        <v>3.4722222222222099E-3</v>
      </c>
      <c r="C45" s="1">
        <f>D2</f>
        <v>0.5625</v>
      </c>
      <c r="D45" s="1" t="s">
        <v>53</v>
      </c>
      <c r="E45" s="2" t="s">
        <v>54</v>
      </c>
    </row>
  </sheetData>
  <autoFilter ref="A4:E45"/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activeCell="C8" sqref="C8"/>
    </sheetView>
  </sheetViews>
  <sheetFormatPr defaultColWidth="32.7109375" defaultRowHeight="16.5" x14ac:dyDescent="0.3"/>
  <cols>
    <col min="1" max="1" width="34" style="4" bestFit="1" customWidth="1"/>
    <col min="2" max="2" width="6" style="4" bestFit="1" customWidth="1"/>
    <col min="3" max="16384" width="32.7109375" style="4"/>
  </cols>
  <sheetData>
    <row r="1" spans="1:3" x14ac:dyDescent="0.3">
      <c r="A1" s="17" t="s">
        <v>141</v>
      </c>
      <c r="B1" s="17" t="s">
        <v>142</v>
      </c>
      <c r="C1" s="17" t="s">
        <v>143</v>
      </c>
    </row>
    <row r="2" spans="1:3" x14ac:dyDescent="0.3">
      <c r="A2" s="4" t="s">
        <v>68</v>
      </c>
      <c r="B2" s="4">
        <v>16</v>
      </c>
      <c r="C2" s="4" t="s">
        <v>145</v>
      </c>
    </row>
    <row r="3" spans="1:3" x14ac:dyDescent="0.3">
      <c r="A3" s="4" t="s">
        <v>69</v>
      </c>
      <c r="B3" s="4">
        <v>4</v>
      </c>
      <c r="C3" s="4" t="s">
        <v>146</v>
      </c>
    </row>
    <row r="4" spans="1:3" x14ac:dyDescent="0.3">
      <c r="A4" s="4" t="s">
        <v>70</v>
      </c>
      <c r="B4" s="4">
        <v>6</v>
      </c>
      <c r="C4" s="4" t="s">
        <v>145</v>
      </c>
    </row>
    <row r="5" spans="1:3" x14ac:dyDescent="0.3">
      <c r="A5" s="4" t="s">
        <v>71</v>
      </c>
      <c r="B5" s="4">
        <v>1</v>
      </c>
      <c r="C5" s="4" t="s">
        <v>147</v>
      </c>
    </row>
    <row r="6" spans="1:3" x14ac:dyDescent="0.3">
      <c r="A6" s="4" t="s">
        <v>72</v>
      </c>
      <c r="B6" s="4">
        <v>2.5</v>
      </c>
      <c r="C6" s="4" t="s">
        <v>65</v>
      </c>
    </row>
    <row r="7" spans="1:3" x14ac:dyDescent="0.3">
      <c r="A7" s="4" t="s">
        <v>73</v>
      </c>
      <c r="B7" s="15">
        <v>4.25</v>
      </c>
      <c r="C7" s="4" t="s">
        <v>148</v>
      </c>
    </row>
    <row r="8" spans="1:3" x14ac:dyDescent="0.3">
      <c r="A8" s="4" t="s">
        <v>74</v>
      </c>
      <c r="B8" s="4">
        <v>1</v>
      </c>
      <c r="C8" s="4" t="s">
        <v>149</v>
      </c>
    </row>
    <row r="9" spans="1:3" x14ac:dyDescent="0.3">
      <c r="A9" s="4" t="s">
        <v>75</v>
      </c>
      <c r="B9" s="4">
        <v>1</v>
      </c>
      <c r="C9" s="4" t="s">
        <v>150</v>
      </c>
    </row>
    <row r="10" spans="1:3" x14ac:dyDescent="0.3">
      <c r="A10" s="4" t="s">
        <v>76</v>
      </c>
      <c r="B10" s="16" t="s">
        <v>138</v>
      </c>
      <c r="C10" s="4" t="s">
        <v>151</v>
      </c>
    </row>
    <row r="11" spans="1:3" x14ac:dyDescent="0.3">
      <c r="A11" s="4" t="s">
        <v>77</v>
      </c>
      <c r="B11" s="4">
        <v>3</v>
      </c>
      <c r="C11" s="4" t="s">
        <v>152</v>
      </c>
    </row>
    <row r="12" spans="1:3" x14ac:dyDescent="0.3">
      <c r="A12" s="4" t="s">
        <v>78</v>
      </c>
      <c r="B12" s="4">
        <v>2</v>
      </c>
      <c r="C12" s="4" t="s">
        <v>63</v>
      </c>
    </row>
    <row r="13" spans="1:3" x14ac:dyDescent="0.3">
      <c r="A13" s="4" t="s">
        <v>79</v>
      </c>
      <c r="B13" s="15">
        <v>1.25</v>
      </c>
      <c r="C13" s="4" t="s">
        <v>151</v>
      </c>
    </row>
    <row r="14" spans="1:3" x14ac:dyDescent="0.3">
      <c r="A14" s="4" t="s">
        <v>80</v>
      </c>
      <c r="B14" s="16" t="s">
        <v>144</v>
      </c>
      <c r="C14" s="4" t="s">
        <v>151</v>
      </c>
    </row>
    <row r="15" spans="1:3" x14ac:dyDescent="0.3">
      <c r="A15" s="4" t="s">
        <v>81</v>
      </c>
      <c r="B15" s="16" t="s">
        <v>138</v>
      </c>
      <c r="C15" s="4" t="s">
        <v>65</v>
      </c>
    </row>
    <row r="16" spans="1:3" x14ac:dyDescent="0.3">
      <c r="A16" s="4" t="s">
        <v>82</v>
      </c>
      <c r="B16" s="4">
        <v>1</v>
      </c>
      <c r="C16" s="4" t="s">
        <v>149</v>
      </c>
    </row>
    <row r="17" spans="1:3" x14ac:dyDescent="0.3">
      <c r="A17" s="4" t="s">
        <v>83</v>
      </c>
      <c r="B17" s="4">
        <v>2</v>
      </c>
      <c r="C17" s="4" t="s">
        <v>63</v>
      </c>
    </row>
    <row r="18" spans="1:3" x14ac:dyDescent="0.3">
      <c r="A18" s="4" t="s">
        <v>84</v>
      </c>
      <c r="B18" s="16" t="s">
        <v>138</v>
      </c>
      <c r="C18" s="4" t="s">
        <v>65</v>
      </c>
    </row>
    <row r="19" spans="1:3" x14ac:dyDescent="0.3">
      <c r="A19" s="4" t="s">
        <v>85</v>
      </c>
      <c r="B19" s="4">
        <v>14</v>
      </c>
      <c r="C19" s="4" t="s">
        <v>153</v>
      </c>
    </row>
    <row r="20" spans="1:3" x14ac:dyDescent="0.3">
      <c r="A20" s="4" t="s">
        <v>86</v>
      </c>
      <c r="B20" s="4">
        <v>1</v>
      </c>
      <c r="C20" s="4" t="s">
        <v>154</v>
      </c>
    </row>
    <row r="21" spans="1:3" x14ac:dyDescent="0.3">
      <c r="A21" s="4" t="s">
        <v>87</v>
      </c>
      <c r="B21" s="4">
        <v>6</v>
      </c>
      <c r="C21" s="4" t="s">
        <v>65</v>
      </c>
    </row>
    <row r="22" spans="1:3" x14ac:dyDescent="0.3">
      <c r="A22" s="4" t="s">
        <v>88</v>
      </c>
      <c r="B22" s="4">
        <v>12</v>
      </c>
      <c r="C22" s="4" t="s">
        <v>145</v>
      </c>
    </row>
    <row r="23" spans="1:3" x14ac:dyDescent="0.3">
      <c r="A23" s="4" t="s">
        <v>89</v>
      </c>
      <c r="B23" s="4">
        <v>1</v>
      </c>
      <c r="C23" s="4" t="s">
        <v>66</v>
      </c>
    </row>
    <row r="24" spans="1:3" x14ac:dyDescent="0.3">
      <c r="A24" s="4" t="s">
        <v>90</v>
      </c>
      <c r="B24" s="4">
        <v>1</v>
      </c>
      <c r="C24" s="4" t="s">
        <v>140</v>
      </c>
    </row>
    <row r="25" spans="1:3" x14ac:dyDescent="0.3">
      <c r="A25" s="4" t="s">
        <v>91</v>
      </c>
      <c r="B25" s="4">
        <v>18</v>
      </c>
      <c r="C25" s="4" t="s">
        <v>64</v>
      </c>
    </row>
    <row r="26" spans="1:3" x14ac:dyDescent="0.3">
      <c r="A26" s="4" t="s">
        <v>92</v>
      </c>
      <c r="B26" s="16" t="s">
        <v>138</v>
      </c>
      <c r="C26" s="4" t="s">
        <v>151</v>
      </c>
    </row>
    <row r="27" spans="1:3" x14ac:dyDescent="0.3">
      <c r="A27" s="4" t="s">
        <v>93</v>
      </c>
      <c r="B27" s="4">
        <v>2</v>
      </c>
      <c r="C27" s="4" t="s">
        <v>155</v>
      </c>
    </row>
    <row r="28" spans="1:3" x14ac:dyDescent="0.3">
      <c r="A28" s="4" t="s">
        <v>94</v>
      </c>
      <c r="B28" s="16" t="s">
        <v>138</v>
      </c>
      <c r="C28" s="4" t="s">
        <v>151</v>
      </c>
    </row>
    <row r="29" spans="1:3" x14ac:dyDescent="0.3">
      <c r="A29" s="4" t="s">
        <v>95</v>
      </c>
      <c r="B29" s="4">
        <v>12</v>
      </c>
      <c r="C29" s="4" t="s">
        <v>145</v>
      </c>
    </row>
    <row r="30" spans="1:3" x14ac:dyDescent="0.3">
      <c r="A30" s="4" t="s">
        <v>96</v>
      </c>
      <c r="B30" s="16" t="s">
        <v>138</v>
      </c>
      <c r="C30" s="4" t="s">
        <v>65</v>
      </c>
    </row>
    <row r="31" spans="1:3" x14ac:dyDescent="0.3">
      <c r="A31" s="4" t="s">
        <v>97</v>
      </c>
      <c r="B31" s="16" t="s">
        <v>138</v>
      </c>
      <c r="C31" s="4" t="s">
        <v>151</v>
      </c>
    </row>
    <row r="32" spans="1:3" x14ac:dyDescent="0.3">
      <c r="A32" s="4" t="s">
        <v>98</v>
      </c>
      <c r="B32" s="4">
        <v>10</v>
      </c>
      <c r="C32" s="4" t="s">
        <v>149</v>
      </c>
    </row>
    <row r="33" spans="1:3" x14ac:dyDescent="0.3">
      <c r="A33" s="4" t="s">
        <v>99</v>
      </c>
      <c r="B33" s="4">
        <v>4</v>
      </c>
      <c r="C33" s="4" t="s">
        <v>146</v>
      </c>
    </row>
    <row r="34" spans="1:3" x14ac:dyDescent="0.3">
      <c r="A34" s="4" t="s">
        <v>100</v>
      </c>
      <c r="B34" s="4">
        <v>5</v>
      </c>
      <c r="C34" s="4" t="s">
        <v>63</v>
      </c>
    </row>
    <row r="35" spans="1:3" x14ac:dyDescent="0.3">
      <c r="A35" s="4" t="s">
        <v>101</v>
      </c>
      <c r="B35" s="16" t="s">
        <v>139</v>
      </c>
      <c r="C35" s="4" t="s">
        <v>65</v>
      </c>
    </row>
    <row r="36" spans="1:3" x14ac:dyDescent="0.3">
      <c r="A36" s="4" t="s">
        <v>102</v>
      </c>
      <c r="B36" s="4">
        <v>2</v>
      </c>
      <c r="C36" s="4" t="s">
        <v>65</v>
      </c>
    </row>
    <row r="37" spans="1:3" x14ac:dyDescent="0.3">
      <c r="A37" s="4" t="s">
        <v>103</v>
      </c>
      <c r="B37" s="16" t="s">
        <v>144</v>
      </c>
      <c r="C37" s="4" t="s">
        <v>65</v>
      </c>
    </row>
    <row r="38" spans="1:3" x14ac:dyDescent="0.3">
      <c r="A38" s="4" t="s">
        <v>104</v>
      </c>
      <c r="B38" s="4">
        <v>16</v>
      </c>
      <c r="C38" s="4" t="s">
        <v>145</v>
      </c>
    </row>
    <row r="39" spans="1:3" x14ac:dyDescent="0.3">
      <c r="A39" s="4" t="s">
        <v>105</v>
      </c>
      <c r="B39" s="4">
        <v>2</v>
      </c>
      <c r="C39" s="4" t="s">
        <v>63</v>
      </c>
    </row>
    <row r="40" spans="1:3" x14ac:dyDescent="0.3">
      <c r="A40" s="4" t="s">
        <v>106</v>
      </c>
      <c r="B40" s="16" t="s">
        <v>144</v>
      </c>
      <c r="C40" s="4" t="s">
        <v>151</v>
      </c>
    </row>
    <row r="41" spans="1:3" x14ac:dyDescent="0.3">
      <c r="A41" s="4" t="s">
        <v>107</v>
      </c>
      <c r="B41" s="4">
        <v>2</v>
      </c>
      <c r="C41" s="4" t="s">
        <v>146</v>
      </c>
    </row>
    <row r="42" spans="1:3" x14ac:dyDescent="0.3">
      <c r="A42" s="4" t="s">
        <v>108</v>
      </c>
      <c r="B42" s="4">
        <v>1</v>
      </c>
      <c r="C42" s="4" t="s">
        <v>67</v>
      </c>
    </row>
    <row r="43" spans="1:3" x14ac:dyDescent="0.3">
      <c r="A43" s="4" t="s">
        <v>109</v>
      </c>
      <c r="B43" s="4">
        <v>3</v>
      </c>
      <c r="C43" s="4" t="s">
        <v>65</v>
      </c>
    </row>
    <row r="44" spans="1:3" x14ac:dyDescent="0.3">
      <c r="A44" s="4" t="s">
        <v>110</v>
      </c>
      <c r="B44" s="16" t="s">
        <v>138</v>
      </c>
      <c r="C44" s="4" t="s">
        <v>151</v>
      </c>
    </row>
    <row r="45" spans="1:3" x14ac:dyDescent="0.3">
      <c r="A45" s="4" t="s">
        <v>111</v>
      </c>
      <c r="B45" s="4">
        <v>2</v>
      </c>
      <c r="C45" s="4" t="s">
        <v>63</v>
      </c>
    </row>
    <row r="46" spans="1:3" x14ac:dyDescent="0.3">
      <c r="A46" s="4" t="s">
        <v>112</v>
      </c>
      <c r="B46" s="15">
        <v>2.5</v>
      </c>
      <c r="C46" s="14" t="s">
        <v>135</v>
      </c>
    </row>
    <row r="47" spans="1:3" x14ac:dyDescent="0.3">
      <c r="A47" s="4" t="s">
        <v>113</v>
      </c>
      <c r="B47" s="4">
        <v>2</v>
      </c>
      <c r="C47" s="4" t="s">
        <v>63</v>
      </c>
    </row>
    <row r="48" spans="1:3" x14ac:dyDescent="0.3">
      <c r="A48" s="4" t="s">
        <v>114</v>
      </c>
      <c r="B48" s="4">
        <v>1</v>
      </c>
      <c r="C48" s="4" t="s">
        <v>156</v>
      </c>
    </row>
    <row r="49" spans="1:3" x14ac:dyDescent="0.3">
      <c r="A49" s="4" t="s">
        <v>115</v>
      </c>
      <c r="B49" s="4">
        <v>1</v>
      </c>
      <c r="C49" s="4" t="s">
        <v>67</v>
      </c>
    </row>
    <row r="50" spans="1:3" x14ac:dyDescent="0.3">
      <c r="A50" s="4" t="s">
        <v>116</v>
      </c>
      <c r="B50" s="4">
        <v>1</v>
      </c>
      <c r="C50" s="4" t="s">
        <v>63</v>
      </c>
    </row>
    <row r="51" spans="1:3" x14ac:dyDescent="0.3">
      <c r="A51" s="4" t="s">
        <v>117</v>
      </c>
      <c r="B51" s="4">
        <v>3</v>
      </c>
      <c r="C51" s="4" t="s">
        <v>149</v>
      </c>
    </row>
    <row r="52" spans="1:3" x14ac:dyDescent="0.3">
      <c r="A52" s="4" t="s">
        <v>118</v>
      </c>
      <c r="B52" s="16" t="s">
        <v>136</v>
      </c>
      <c r="C52" s="4" t="s">
        <v>65</v>
      </c>
    </row>
    <row r="53" spans="1:3" x14ac:dyDescent="0.3">
      <c r="A53" s="4" t="s">
        <v>119</v>
      </c>
      <c r="B53" s="4">
        <v>1</v>
      </c>
      <c r="C53" s="4" t="s">
        <v>154</v>
      </c>
    </row>
    <row r="54" spans="1:3" x14ac:dyDescent="0.3">
      <c r="A54" s="4" t="s">
        <v>137</v>
      </c>
      <c r="B54" s="4">
        <v>1</v>
      </c>
      <c r="C54" s="4" t="s">
        <v>157</v>
      </c>
    </row>
    <row r="55" spans="1:3" x14ac:dyDescent="0.3">
      <c r="A55" s="4" t="s">
        <v>120</v>
      </c>
      <c r="B55" s="4">
        <v>1</v>
      </c>
      <c r="C55" s="4" t="s">
        <v>154</v>
      </c>
    </row>
    <row r="56" spans="1:3" x14ac:dyDescent="0.3">
      <c r="A56" s="4" t="s">
        <v>121</v>
      </c>
      <c r="B56" s="4">
        <v>1</v>
      </c>
      <c r="C56" s="4" t="s">
        <v>158</v>
      </c>
    </row>
    <row r="57" spans="1:3" x14ac:dyDescent="0.3">
      <c r="A57" s="4" t="s">
        <v>122</v>
      </c>
      <c r="B57" s="4">
        <v>4</v>
      </c>
      <c r="C57" s="4" t="s">
        <v>159</v>
      </c>
    </row>
    <row r="58" spans="1:3" x14ac:dyDescent="0.3">
      <c r="A58" s="4" t="s">
        <v>123</v>
      </c>
      <c r="B58" s="15">
        <v>1.25</v>
      </c>
      <c r="C58" s="14" t="s">
        <v>135</v>
      </c>
    </row>
    <row r="59" spans="1:3" x14ac:dyDescent="0.3">
      <c r="A59" s="4" t="s">
        <v>124</v>
      </c>
      <c r="B59" s="4">
        <v>16</v>
      </c>
      <c r="C59" s="4" t="s">
        <v>145</v>
      </c>
    </row>
    <row r="60" spans="1:3" x14ac:dyDescent="0.3">
      <c r="A60" s="4" t="s">
        <v>125</v>
      </c>
      <c r="B60" s="16" t="s">
        <v>138</v>
      </c>
      <c r="C60" s="4" t="s">
        <v>65</v>
      </c>
    </row>
    <row r="61" spans="1:3" x14ac:dyDescent="0.3">
      <c r="A61" s="4" t="s">
        <v>126</v>
      </c>
      <c r="B61" s="16" t="s">
        <v>138</v>
      </c>
      <c r="C61" s="4" t="s">
        <v>65</v>
      </c>
    </row>
    <row r="62" spans="1:3" x14ac:dyDescent="0.3">
      <c r="A62" s="4" t="s">
        <v>127</v>
      </c>
      <c r="B62" s="4">
        <v>2</v>
      </c>
      <c r="C62" s="4" t="s">
        <v>149</v>
      </c>
    </row>
    <row r="63" spans="1:3" x14ac:dyDescent="0.3">
      <c r="A63" s="4" t="s">
        <v>128</v>
      </c>
      <c r="B63" s="4">
        <v>4</v>
      </c>
      <c r="C63" s="4" t="s">
        <v>159</v>
      </c>
    </row>
    <row r="64" spans="1:3" x14ac:dyDescent="0.3">
      <c r="A64" s="4" t="s">
        <v>129</v>
      </c>
      <c r="B64" s="4">
        <v>14</v>
      </c>
      <c r="C64" s="4" t="s">
        <v>149</v>
      </c>
    </row>
    <row r="65" spans="1:3" x14ac:dyDescent="0.3">
      <c r="A65" s="4" t="s">
        <v>130</v>
      </c>
      <c r="B65" s="4">
        <v>1</v>
      </c>
      <c r="C65" s="4" t="s">
        <v>63</v>
      </c>
    </row>
    <row r="66" spans="1:3" x14ac:dyDescent="0.3">
      <c r="A66" s="4" t="s">
        <v>131</v>
      </c>
      <c r="B66" s="16" t="s">
        <v>139</v>
      </c>
      <c r="C66" s="4" t="s">
        <v>65</v>
      </c>
    </row>
    <row r="67" spans="1:3" x14ac:dyDescent="0.3">
      <c r="A67" s="4" t="s">
        <v>132</v>
      </c>
      <c r="B67" s="4">
        <v>1</v>
      </c>
      <c r="C67" s="4" t="s">
        <v>65</v>
      </c>
    </row>
    <row r="68" spans="1:3" x14ac:dyDescent="0.3">
      <c r="A68" s="4" t="s">
        <v>133</v>
      </c>
      <c r="B68" s="15">
        <v>2.25</v>
      </c>
      <c r="C68" s="14" t="s">
        <v>65</v>
      </c>
    </row>
    <row r="69" spans="1:3" x14ac:dyDescent="0.3">
      <c r="A69" s="4" t="s">
        <v>134</v>
      </c>
      <c r="B69" s="4">
        <v>2</v>
      </c>
      <c r="C69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Groceries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2017-11-06T16:40:28Z</dcterms:created>
  <dcterms:modified xsi:type="dcterms:W3CDTF">2017-11-07T21:33:52Z</dcterms:modified>
</cp:coreProperties>
</file>